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<sst xmlns="http://schemas.openxmlformats.org/spreadsheetml/2006/main" count="152" uniqueCount="152">
  <si>
    <t>Примерный минимальный комплект необходимый для начала работы</t>
  </si>
  <si>
    <t>Название</t>
  </si>
  <si>
    <t>Номер</t>
  </si>
  <si>
    <t>376 'Биндер' Adjuster (2.5лтр)</t>
  </si>
  <si>
    <t>P190-376</t>
  </si>
  <si>
    <t>475 'Биндер' 2K SCB Converter (1лтр)</t>
  </si>
  <si>
    <t>P192-475</t>
  </si>
  <si>
    <t>500 'Биндер' Flip Controller (2.5лтр)</t>
  </si>
  <si>
    <t>P192-500</t>
  </si>
  <si>
    <t>528 'Биндер' High Alum.Flip Controller (2.5лтр)</t>
  </si>
  <si>
    <t>P192-528</t>
  </si>
  <si>
    <t>900 Пигмент Super White (3.5лтр)</t>
  </si>
  <si>
    <t>P425-900</t>
  </si>
  <si>
    <t>902 Пигмент Pale White (1лтр)</t>
  </si>
  <si>
    <t>P420-902</t>
  </si>
  <si>
    <t>904 Пигмент Transparent Black (1лтр)</t>
  </si>
  <si>
    <t>P420-904</t>
  </si>
  <si>
    <t>905 Пигмент Yellow Oxide (1лтр)</t>
  </si>
  <si>
    <t>P420-905</t>
  </si>
  <si>
    <t>907 Пигмент Red Oxide (1лтр)</t>
  </si>
  <si>
    <t>P420-907</t>
  </si>
  <si>
    <t>908 Пигмент Russet (1лтр)</t>
  </si>
  <si>
    <t>P420-908</t>
  </si>
  <si>
    <t>910 Пигмент Deep Blue (1лтр)</t>
  </si>
  <si>
    <t>P420-910</t>
  </si>
  <si>
    <t>918 Пигмент Medium Yellow (1лтр)</t>
  </si>
  <si>
    <t>P420-918</t>
  </si>
  <si>
    <t>920 Пигмент Violet (1лтр)</t>
  </si>
  <si>
    <t>P420-920</t>
  </si>
  <si>
    <t>921 Пигмент Claret (1лтр)</t>
  </si>
  <si>
    <t>P425-921</t>
  </si>
  <si>
    <t>922 Пигмент Lagoon Blue (1лтр)</t>
  </si>
  <si>
    <t>P425-922</t>
  </si>
  <si>
    <t>923 Пигмент Bright Maroon (1лтр)</t>
  </si>
  <si>
    <t>P429-923</t>
  </si>
  <si>
    <t>925 Пигмент Orange  (3.5лтр)</t>
  </si>
  <si>
    <t>P425-925</t>
  </si>
  <si>
    <t>926 Пигмент Super Red (1лтр)</t>
  </si>
  <si>
    <t>P420-926</t>
  </si>
  <si>
    <t>927 Пигмент Bright Yellow (1лтр)</t>
  </si>
  <si>
    <t>P425-927</t>
  </si>
  <si>
    <t>930 Пигмент Blue Lake (1лтр)</t>
  </si>
  <si>
    <t>P420-930</t>
  </si>
  <si>
    <t>933 Пигмент Blue Black (3.5лтр)</t>
  </si>
  <si>
    <t>P420-933</t>
  </si>
  <si>
    <t>937 Пигмент Pale Yellow (1лтр)</t>
  </si>
  <si>
    <t>P429-937</t>
  </si>
  <si>
    <t>938 Пигмент Tone Controller (1лтр)</t>
  </si>
  <si>
    <t>P420-938</t>
  </si>
  <si>
    <t>941 Пигмент Strong Red (3.5лтр)</t>
  </si>
  <si>
    <t>P425-941</t>
  </si>
  <si>
    <t>942 Пигмент Transoxide Red (1лтр)</t>
  </si>
  <si>
    <t>P420-942</t>
  </si>
  <si>
    <t>948 Пигмент Black (1лтр)</t>
  </si>
  <si>
    <t>P425-948</t>
  </si>
  <si>
    <t>950 Пигмент Jet Back (1лтр)</t>
  </si>
  <si>
    <t>P425-950</t>
  </si>
  <si>
    <t>952 Пигмент Fast Blue (3.5лтр)</t>
  </si>
  <si>
    <t>P420-952</t>
  </si>
  <si>
    <t>954 Пигмент Blue/Green (1лтр)</t>
  </si>
  <si>
    <t>P425-954</t>
  </si>
  <si>
    <t>957 Пигмент Fast Blue (1лтр)</t>
  </si>
  <si>
    <t>P425-957</t>
  </si>
  <si>
    <t>960 Пигмент Burgundy (1лтр)</t>
  </si>
  <si>
    <t>P420-960</t>
  </si>
  <si>
    <t>974 Пигмент Cyan Blue (1лтр)</t>
  </si>
  <si>
    <t>P420-974</t>
  </si>
  <si>
    <t>976 Пигмент Red Violet (1лтр)</t>
  </si>
  <si>
    <t>P429-976</t>
  </si>
  <si>
    <t>977 Пигмент Strong Maroon (1лтр)</t>
  </si>
  <si>
    <t>P420-977</t>
  </si>
  <si>
    <t>978 Пигмент Brown (1лтр)</t>
  </si>
  <si>
    <t>P420-978</t>
  </si>
  <si>
    <t>981 Пигмент Fast Maroon (1лтр)</t>
  </si>
  <si>
    <t>P420-981</t>
  </si>
  <si>
    <t>982 Пигмент Transoxide Yellow (1лтр)</t>
  </si>
  <si>
    <t>P420-982</t>
  </si>
  <si>
    <t>984 Пигмент Brihgt Red Aluminium (1лтр)</t>
  </si>
  <si>
    <t>P425-984</t>
  </si>
  <si>
    <t>985 Пигмент Fine Aluminium (1лтр)</t>
  </si>
  <si>
    <t>P425-985</t>
  </si>
  <si>
    <t>986 Пигмент Medium Aluminium (3.5лтр)</t>
  </si>
  <si>
    <t>P425-986</t>
  </si>
  <si>
    <t>987 Пигмент Medium Coarse Aluminium (3.5лтр)</t>
  </si>
  <si>
    <t>P425-987</t>
  </si>
  <si>
    <t>988 Пигмент Coarse Aluminium (1лтр)</t>
  </si>
  <si>
    <t>P425-988</t>
  </si>
  <si>
    <t>989 Пигмент Very Coarse Aluminium (1лтр)</t>
  </si>
  <si>
    <t>P425-989</t>
  </si>
  <si>
    <t>990 Пигмент Bright Red Aliuminium (1лтр)</t>
  </si>
  <si>
    <t>P425-990</t>
  </si>
  <si>
    <t>992 Пигмент Coarse Shining Aluminium (1лтр)</t>
  </si>
  <si>
    <t>P425-992</t>
  </si>
  <si>
    <t>HE01 Пигмент HS Blue Frost (1лтр)</t>
  </si>
  <si>
    <t>P426-HE01</t>
  </si>
  <si>
    <t>HE03 Пигмент Graphite Flake (1лтр)</t>
  </si>
  <si>
    <t>P426-HE03</t>
  </si>
  <si>
    <t>PP05 Пигмент Medium White Pearl  (1лтр)</t>
  </si>
  <si>
    <t>P426-PP05</t>
  </si>
  <si>
    <t>PP06 Пигмент Fine White Pearl (1лтр)</t>
  </si>
  <si>
    <t>P426-PP06</t>
  </si>
  <si>
    <t>PP07 Пигмент Medium Blue Pearl (1лтр)</t>
  </si>
  <si>
    <t>P426-PP07</t>
  </si>
  <si>
    <t>PP08 Пигмент Medium Red Pearl (1лтр)</t>
  </si>
  <si>
    <t>P426-PP08</t>
  </si>
  <si>
    <t>PP09 Пигмент Medium Gold Pearl (1лтр)</t>
  </si>
  <si>
    <t>P426-PP09</t>
  </si>
  <si>
    <t>PP60 Пигмент Uлтрafine White Pearl (1лтр)</t>
  </si>
  <si>
    <t>P426-PP60</t>
  </si>
  <si>
    <t>PP61 Пигмент Fine Red Pearl (1лтр)</t>
  </si>
  <si>
    <t>P426-PP61</t>
  </si>
  <si>
    <t>PP62 Пигмент Fine Russet Pearl (1лтр)</t>
  </si>
  <si>
    <t>P426-PP62</t>
  </si>
  <si>
    <t>PP63 Пигмент Fine Blue Pearl (1лтр)</t>
  </si>
  <si>
    <t>P426-PP63</t>
  </si>
  <si>
    <t>PP64 Пигмент Medium Voilet (1лтр)</t>
  </si>
  <si>
    <t>P426-PP64</t>
  </si>
  <si>
    <t>PP65 Пигмент Medium Green (1лтр)</t>
  </si>
  <si>
    <t>P426-PP65</t>
  </si>
  <si>
    <t>P850-1401/1</t>
  </si>
  <si>
    <t>Отвердитель 790 Express Hardener (2.5лтр)</t>
  </si>
  <si>
    <t>P210-790/2.5</t>
  </si>
  <si>
    <t>Грунт для пласмас 1K Adhesion Primer (1лтр)</t>
  </si>
  <si>
    <t>P572-2001</t>
  </si>
  <si>
    <t>Добавка  2020 Flexible Additive (1лтр)</t>
  </si>
  <si>
    <t>P100-2020</t>
  </si>
  <si>
    <t>Добавка 554 Matting Agent (1лтр)</t>
  </si>
  <si>
    <t>P565-554/1</t>
  </si>
  <si>
    <t>Добавка 660 Fine Texturing Base (1лтр)</t>
  </si>
  <si>
    <t>P565-660/1</t>
  </si>
  <si>
    <t>Добавка 768 Coarse Texturing Base (1лтр)</t>
  </si>
  <si>
    <t>P565-768/1</t>
  </si>
  <si>
    <t>Растворитель 1333 Cleaner for plastic (1лтр)</t>
  </si>
  <si>
    <t>P273-1333</t>
  </si>
  <si>
    <t>№</t>
  </si>
  <si>
    <t>№ п/п</t>
  </si>
  <si>
    <t>Кол-во</t>
  </si>
  <si>
    <t>Биндера</t>
  </si>
  <si>
    <t>Пигменты</t>
  </si>
  <si>
    <t>Растворители</t>
  </si>
  <si>
    <t>Отвердители</t>
  </si>
  <si>
    <t>Лаки</t>
  </si>
  <si>
    <t xml:space="preserve">Система для пластмасс </t>
  </si>
  <si>
    <t>Итого:</t>
  </si>
  <si>
    <t>ВСЕГО:</t>
  </si>
  <si>
    <t>Рас-ль 1491/К5 2K Fast Thinner (5лтр)</t>
  </si>
  <si>
    <t>Рас-ль 1401/К1 2K Fadeuot Thinner (1лтр)</t>
  </si>
  <si>
    <t>P850-1491/5</t>
  </si>
  <si>
    <r>
      <t xml:space="preserve">Рас-ль 1051/К1 2K </t>
    </r>
    <r>
      <rPr>
        <sz val="8"/>
        <color indexed="8"/>
        <rFont val="Tahoma"/>
        <family val="2"/>
      </rPr>
      <t>Basecoat Fadeout Additive (1лтр)</t>
    </r>
  </si>
  <si>
    <t>P273-1051/1</t>
  </si>
  <si>
    <t>P190-535/5</t>
  </si>
  <si>
    <t>Лак 535/К5 2K NS Clearcoat (5лтр)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</si>
</sst>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\ \л\т\р"/>
    <numFmt numFmtId="173" formatCode="0.00_ \ \к\г"/>
    <numFmt numFmtId="174" formatCode="0.00_ \ \ш\т"/>
    <numFmt numFmtId="175" formatCode="0.00000"/>
    <numFmt numFmtId="176" formatCode="0.0000"/>
    <numFmt numFmtId="177" formatCode="0.000"/>
  </numFmts>
  <fonts count="10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 Cyr"/>
      <family val="0"/>
    </font>
    <font>
      <b/>
      <sz val="12"/>
      <color indexed="8"/>
      <name val="Tahoma"/>
      <family val="2"/>
    </font>
    <font>
      <b/>
      <i/>
      <u val="single"/>
      <sz val="12"/>
      <name val="Times New Roman"/>
      <family val="1"/>
    </font>
    <font>
      <b/>
      <sz val="14"/>
      <name val="Arial Cyr"/>
      <family val="2"/>
    </font>
    <font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172" fontId="3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72" fontId="4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172" fontId="4" fillId="0" borderId="7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172" fontId="4" fillId="0" borderId="3" xfId="0" applyNumberFormat="1" applyFont="1" applyBorder="1" applyAlignment="1">
      <alignment horizontal="center"/>
    </xf>
    <xf numFmtId="172" fontId="4" fillId="0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8150" y="0"/>
          <a:ext cx="5457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3875" y="0"/>
          <a:ext cx="50292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MisterEarl BT"/>
              <a:cs typeface="MisterEarl BT"/>
            </a:rPr>
            <a:t>АЛЬЯНС</a:t>
          </a:r>
        </a:p>
      </xdr:txBody>
    </xdr:sp>
    <xdr:clientData/>
  </xdr:twoCellAnchor>
  <xdr:twoCellAnchor>
    <xdr:from>
      <xdr:col>2</xdr:col>
      <xdr:colOff>723900</xdr:colOff>
      <xdr:row>0</xdr:row>
      <xdr:rowOff>0</xdr:rowOff>
    </xdr:from>
    <xdr:to>
      <xdr:col>2</xdr:col>
      <xdr:colOff>3143250</xdr:colOff>
      <xdr:row>0</xdr:row>
      <xdr:rowOff>352425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2419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5.75390625" style="0" customWidth="1"/>
    <col min="2" max="2" width="4.75390625" style="0" customWidth="1"/>
    <col min="3" max="3" width="42.625" style="0" customWidth="1"/>
    <col min="4" max="4" width="11.375" style="0" customWidth="1"/>
    <col min="5" max="5" width="12.875" style="15" customWidth="1"/>
  </cols>
  <sheetData>
    <row r="1" spans="1:5" ht="48" customHeight="1">
      <c r="A1" s="34" t="s">
        <v>0</v>
      </c>
      <c r="B1" s="34"/>
      <c r="C1" s="34"/>
      <c r="D1" s="34"/>
      <c r="E1" s="34"/>
    </row>
    <row r="2" spans="1:5" ht="16.5" thickBot="1">
      <c r="A2" s="1"/>
      <c r="B2" s="6"/>
      <c r="C2" s="6"/>
      <c r="D2" s="6"/>
      <c r="E2" s="13"/>
    </row>
    <row r="3" spans="1:5" s="8" customFormat="1" ht="38.25" customHeight="1">
      <c r="A3" s="16" t="s">
        <v>135</v>
      </c>
      <c r="B3" s="17" t="s">
        <v>134</v>
      </c>
      <c r="C3" s="17" t="s">
        <v>1</v>
      </c>
      <c r="D3" s="17" t="s">
        <v>2</v>
      </c>
      <c r="E3" s="17" t="s">
        <v>136</v>
      </c>
    </row>
    <row r="4" spans="1:5" s="8" customFormat="1" ht="15" customHeight="1">
      <c r="A4" s="18"/>
      <c r="B4" s="7"/>
      <c r="C4" s="7" t="s">
        <v>137</v>
      </c>
      <c r="D4" s="7"/>
      <c r="E4" s="11">
        <f>SUM(E5:E8)</f>
        <v>8.5</v>
      </c>
    </row>
    <row r="5" spans="1:5" ht="12.75">
      <c r="A5" s="19">
        <v>1</v>
      </c>
      <c r="B5" s="4">
        <v>1</v>
      </c>
      <c r="C5" s="33" t="s">
        <v>3</v>
      </c>
      <c r="D5" s="5" t="s">
        <v>4</v>
      </c>
      <c r="E5" s="14">
        <v>2.5</v>
      </c>
    </row>
    <row r="6" spans="1:5" ht="12.75">
      <c r="A6" s="19">
        <v>2</v>
      </c>
      <c r="B6" s="4">
        <v>2</v>
      </c>
      <c r="C6" s="33" t="s">
        <v>5</v>
      </c>
      <c r="D6" s="5" t="s">
        <v>6</v>
      </c>
      <c r="E6" s="14">
        <v>1</v>
      </c>
    </row>
    <row r="7" spans="1:5" ht="12.75">
      <c r="A7" s="19">
        <v>3</v>
      </c>
      <c r="B7" s="4">
        <v>3</v>
      </c>
      <c r="C7" s="33" t="s">
        <v>7</v>
      </c>
      <c r="D7" s="5" t="s">
        <v>8</v>
      </c>
      <c r="E7" s="14">
        <v>2.5</v>
      </c>
    </row>
    <row r="8" spans="1:5" ht="12.75">
      <c r="A8" s="19">
        <v>4</v>
      </c>
      <c r="B8" s="4">
        <v>4</v>
      </c>
      <c r="C8" s="33" t="s">
        <v>9</v>
      </c>
      <c r="D8" s="5" t="s">
        <v>10</v>
      </c>
      <c r="E8" s="14">
        <v>2.5</v>
      </c>
    </row>
    <row r="9" spans="1:5" ht="12.75">
      <c r="A9" s="19"/>
      <c r="B9" s="4"/>
      <c r="C9" s="9" t="s">
        <v>138</v>
      </c>
      <c r="D9" s="5"/>
      <c r="E9" s="12">
        <f>SUM(E10:E63)</f>
        <v>71.5</v>
      </c>
    </row>
    <row r="10" spans="1:5" ht="12.75">
      <c r="A10" s="19">
        <v>5</v>
      </c>
      <c r="B10" s="4">
        <v>1</v>
      </c>
      <c r="C10" s="33" t="s">
        <v>11</v>
      </c>
      <c r="D10" s="5" t="s">
        <v>12</v>
      </c>
      <c r="E10" s="14">
        <v>3.5</v>
      </c>
    </row>
    <row r="11" spans="1:5" ht="12.75">
      <c r="A11" s="19">
        <v>6</v>
      </c>
      <c r="B11" s="4">
        <v>2</v>
      </c>
      <c r="C11" s="33" t="s">
        <v>13</v>
      </c>
      <c r="D11" s="5" t="s">
        <v>14</v>
      </c>
      <c r="E11" s="14">
        <v>1</v>
      </c>
    </row>
    <row r="12" spans="1:5" ht="12.75">
      <c r="A12" s="19">
        <v>7</v>
      </c>
      <c r="B12" s="4">
        <v>3</v>
      </c>
      <c r="C12" s="33" t="s">
        <v>15</v>
      </c>
      <c r="D12" s="5" t="s">
        <v>16</v>
      </c>
      <c r="E12" s="14">
        <v>1</v>
      </c>
    </row>
    <row r="13" spans="1:5" ht="12.75">
      <c r="A13" s="19">
        <v>8</v>
      </c>
      <c r="B13" s="4">
        <v>4</v>
      </c>
      <c r="C13" s="33" t="s">
        <v>17</v>
      </c>
      <c r="D13" s="5" t="s">
        <v>18</v>
      </c>
      <c r="E13" s="14">
        <v>1</v>
      </c>
    </row>
    <row r="14" spans="1:5" ht="12.75">
      <c r="A14" s="19">
        <v>9</v>
      </c>
      <c r="B14" s="4">
        <v>5</v>
      </c>
      <c r="C14" s="33" t="s">
        <v>19</v>
      </c>
      <c r="D14" s="5" t="s">
        <v>20</v>
      </c>
      <c r="E14" s="14">
        <v>1</v>
      </c>
    </row>
    <row r="15" spans="1:5" ht="12.75">
      <c r="A15" s="19">
        <v>10</v>
      </c>
      <c r="B15" s="4">
        <v>6</v>
      </c>
      <c r="C15" s="33" t="s">
        <v>21</v>
      </c>
      <c r="D15" s="5" t="s">
        <v>22</v>
      </c>
      <c r="E15" s="14">
        <v>1</v>
      </c>
    </row>
    <row r="16" spans="1:5" ht="12.75">
      <c r="A16" s="19">
        <v>11</v>
      </c>
      <c r="B16" s="4">
        <v>7</v>
      </c>
      <c r="C16" s="33" t="s">
        <v>23</v>
      </c>
      <c r="D16" s="5" t="s">
        <v>24</v>
      </c>
      <c r="E16" s="14">
        <v>1</v>
      </c>
    </row>
    <row r="17" spans="1:5" ht="12.75">
      <c r="A17" s="19">
        <v>12</v>
      </c>
      <c r="B17" s="4">
        <v>8</v>
      </c>
      <c r="C17" s="33" t="s">
        <v>25</v>
      </c>
      <c r="D17" s="5" t="s">
        <v>26</v>
      </c>
      <c r="E17" s="14">
        <v>1</v>
      </c>
    </row>
    <row r="18" spans="1:5" ht="12.75">
      <c r="A18" s="19">
        <v>13</v>
      </c>
      <c r="B18" s="4">
        <v>9</v>
      </c>
      <c r="C18" s="33" t="s">
        <v>27</v>
      </c>
      <c r="D18" s="5" t="s">
        <v>28</v>
      </c>
      <c r="E18" s="14">
        <v>1</v>
      </c>
    </row>
    <row r="19" spans="1:5" ht="12.75">
      <c r="A19" s="19">
        <v>14</v>
      </c>
      <c r="B19" s="4">
        <v>10</v>
      </c>
      <c r="C19" s="33" t="s">
        <v>29</v>
      </c>
      <c r="D19" s="5" t="s">
        <v>30</v>
      </c>
      <c r="E19" s="14">
        <v>1</v>
      </c>
    </row>
    <row r="20" spans="1:5" ht="12.75">
      <c r="A20" s="19">
        <v>15</v>
      </c>
      <c r="B20" s="4">
        <v>11</v>
      </c>
      <c r="C20" s="33" t="s">
        <v>31</v>
      </c>
      <c r="D20" s="5" t="s">
        <v>32</v>
      </c>
      <c r="E20" s="14">
        <v>1</v>
      </c>
    </row>
    <row r="21" spans="1:5" ht="12.75">
      <c r="A21" s="19">
        <v>16</v>
      </c>
      <c r="B21" s="4">
        <v>12</v>
      </c>
      <c r="C21" s="33" t="s">
        <v>33</v>
      </c>
      <c r="D21" s="5" t="s">
        <v>34</v>
      </c>
      <c r="E21" s="14">
        <v>1</v>
      </c>
    </row>
    <row r="22" spans="1:5" ht="12.75">
      <c r="A22" s="19">
        <v>17</v>
      </c>
      <c r="B22" s="4">
        <v>13</v>
      </c>
      <c r="C22" s="33" t="s">
        <v>35</v>
      </c>
      <c r="D22" s="5" t="s">
        <v>36</v>
      </c>
      <c r="E22" s="14">
        <v>3.5</v>
      </c>
    </row>
    <row r="23" spans="1:5" ht="12.75">
      <c r="A23" s="19">
        <v>18</v>
      </c>
      <c r="B23" s="4">
        <v>14</v>
      </c>
      <c r="C23" s="33" t="s">
        <v>37</v>
      </c>
      <c r="D23" s="5" t="s">
        <v>38</v>
      </c>
      <c r="E23" s="14">
        <v>1</v>
      </c>
    </row>
    <row r="24" spans="1:5" ht="12.75">
      <c r="A24" s="19">
        <v>19</v>
      </c>
      <c r="B24" s="4">
        <v>15</v>
      </c>
      <c r="C24" s="33" t="s">
        <v>39</v>
      </c>
      <c r="D24" s="5" t="s">
        <v>40</v>
      </c>
      <c r="E24" s="14">
        <v>1</v>
      </c>
    </row>
    <row r="25" spans="1:5" ht="12.75">
      <c r="A25" s="19">
        <v>21</v>
      </c>
      <c r="B25" s="4">
        <v>17</v>
      </c>
      <c r="C25" s="33" t="s">
        <v>41</v>
      </c>
      <c r="D25" s="5" t="s">
        <v>42</v>
      </c>
      <c r="E25" s="14">
        <v>1</v>
      </c>
    </row>
    <row r="26" spans="1:5" ht="12.75">
      <c r="A26" s="19">
        <v>22</v>
      </c>
      <c r="B26" s="4">
        <v>18</v>
      </c>
      <c r="C26" s="33" t="s">
        <v>43</v>
      </c>
      <c r="D26" s="5" t="s">
        <v>44</v>
      </c>
      <c r="E26" s="14">
        <v>3.5</v>
      </c>
    </row>
    <row r="27" spans="1:5" ht="12.75">
      <c r="A27" s="19">
        <v>23</v>
      </c>
      <c r="B27" s="4">
        <v>19</v>
      </c>
      <c r="C27" s="33" t="s">
        <v>45</v>
      </c>
      <c r="D27" s="5" t="s">
        <v>46</v>
      </c>
      <c r="E27" s="14">
        <v>1</v>
      </c>
    </row>
    <row r="28" spans="1:5" ht="12.75">
      <c r="A28" s="19">
        <v>24</v>
      </c>
      <c r="B28" s="4">
        <v>20</v>
      </c>
      <c r="C28" s="33" t="s">
        <v>47</v>
      </c>
      <c r="D28" s="5" t="s">
        <v>48</v>
      </c>
      <c r="E28" s="14">
        <v>1</v>
      </c>
    </row>
    <row r="29" spans="1:5" ht="12.75">
      <c r="A29" s="19">
        <v>25</v>
      </c>
      <c r="B29" s="4">
        <v>21</v>
      </c>
      <c r="C29" s="33" t="s">
        <v>49</v>
      </c>
      <c r="D29" s="5" t="s">
        <v>50</v>
      </c>
      <c r="E29" s="14">
        <v>3.5</v>
      </c>
    </row>
    <row r="30" spans="1:5" ht="12.75">
      <c r="A30" s="19">
        <v>26</v>
      </c>
      <c r="B30" s="4">
        <v>22</v>
      </c>
      <c r="C30" s="33" t="s">
        <v>51</v>
      </c>
      <c r="D30" s="5" t="s">
        <v>52</v>
      </c>
      <c r="E30" s="14">
        <v>1</v>
      </c>
    </row>
    <row r="31" spans="1:5" ht="12.75">
      <c r="A31" s="19">
        <v>28</v>
      </c>
      <c r="B31" s="4">
        <v>24</v>
      </c>
      <c r="C31" s="33" t="s">
        <v>53</v>
      </c>
      <c r="D31" s="5" t="s">
        <v>54</v>
      </c>
      <c r="E31" s="14">
        <v>1</v>
      </c>
    </row>
    <row r="32" spans="1:5" ht="12.75">
      <c r="A32" s="19">
        <v>29</v>
      </c>
      <c r="B32" s="4">
        <v>25</v>
      </c>
      <c r="C32" s="33" t="s">
        <v>55</v>
      </c>
      <c r="D32" s="5" t="s">
        <v>56</v>
      </c>
      <c r="E32" s="14">
        <v>1</v>
      </c>
    </row>
    <row r="33" spans="1:5" ht="12.75">
      <c r="A33" s="19">
        <v>30</v>
      </c>
      <c r="B33" s="4">
        <v>26</v>
      </c>
      <c r="C33" s="33" t="s">
        <v>57</v>
      </c>
      <c r="D33" s="5" t="s">
        <v>58</v>
      </c>
      <c r="E33" s="14">
        <v>3.5</v>
      </c>
    </row>
    <row r="34" spans="1:5" ht="12.75">
      <c r="A34" s="19">
        <v>31</v>
      </c>
      <c r="B34" s="4">
        <v>27</v>
      </c>
      <c r="C34" s="33" t="s">
        <v>59</v>
      </c>
      <c r="D34" s="5" t="s">
        <v>60</v>
      </c>
      <c r="E34" s="14">
        <v>1</v>
      </c>
    </row>
    <row r="35" spans="1:5" ht="12.75">
      <c r="A35" s="19">
        <v>32</v>
      </c>
      <c r="B35" s="4">
        <v>28</v>
      </c>
      <c r="C35" s="33" t="s">
        <v>61</v>
      </c>
      <c r="D35" s="5" t="s">
        <v>62</v>
      </c>
      <c r="E35" s="14">
        <v>1</v>
      </c>
    </row>
    <row r="36" spans="1:5" ht="12.75">
      <c r="A36" s="19">
        <v>33</v>
      </c>
      <c r="B36" s="4">
        <v>29</v>
      </c>
      <c r="C36" s="33" t="s">
        <v>63</v>
      </c>
      <c r="D36" s="5" t="s">
        <v>64</v>
      </c>
      <c r="E36" s="14">
        <v>1</v>
      </c>
    </row>
    <row r="37" spans="1:5" ht="12.75">
      <c r="A37" s="19">
        <v>36</v>
      </c>
      <c r="B37" s="4">
        <v>32</v>
      </c>
      <c r="C37" s="33" t="s">
        <v>65</v>
      </c>
      <c r="D37" s="5" t="s">
        <v>66</v>
      </c>
      <c r="E37" s="14">
        <v>1</v>
      </c>
    </row>
    <row r="38" spans="1:5" ht="12.75">
      <c r="A38" s="19">
        <v>38</v>
      </c>
      <c r="B38" s="4">
        <v>34</v>
      </c>
      <c r="C38" s="33" t="s">
        <v>67</v>
      </c>
      <c r="D38" s="5" t="s">
        <v>68</v>
      </c>
      <c r="E38" s="14">
        <v>1</v>
      </c>
    </row>
    <row r="39" spans="1:5" ht="12.75">
      <c r="A39" s="19">
        <v>39</v>
      </c>
      <c r="B39" s="4">
        <v>35</v>
      </c>
      <c r="C39" s="33" t="s">
        <v>69</v>
      </c>
      <c r="D39" s="5" t="s">
        <v>70</v>
      </c>
      <c r="E39" s="14">
        <v>1</v>
      </c>
    </row>
    <row r="40" spans="1:5" ht="12.75">
      <c r="A40" s="19">
        <v>40</v>
      </c>
      <c r="B40" s="4">
        <v>36</v>
      </c>
      <c r="C40" s="33" t="s">
        <v>71</v>
      </c>
      <c r="D40" s="5" t="s">
        <v>72</v>
      </c>
      <c r="E40" s="14">
        <v>1</v>
      </c>
    </row>
    <row r="41" spans="1:5" ht="12.75">
      <c r="A41" s="19">
        <v>42</v>
      </c>
      <c r="B41" s="4">
        <v>38</v>
      </c>
      <c r="C41" s="33" t="s">
        <v>73</v>
      </c>
      <c r="D41" s="5" t="s">
        <v>74</v>
      </c>
      <c r="E41" s="14">
        <v>1</v>
      </c>
    </row>
    <row r="42" spans="1:5" ht="12.75">
      <c r="A42" s="19">
        <v>43</v>
      </c>
      <c r="B42" s="4">
        <v>39</v>
      </c>
      <c r="C42" s="33" t="s">
        <v>75</v>
      </c>
      <c r="D42" s="5" t="s">
        <v>76</v>
      </c>
      <c r="E42" s="14">
        <v>1</v>
      </c>
    </row>
    <row r="43" spans="1:5" ht="12.75">
      <c r="A43" s="19">
        <v>45</v>
      </c>
      <c r="B43" s="4">
        <v>41</v>
      </c>
      <c r="C43" s="33" t="s">
        <v>77</v>
      </c>
      <c r="D43" s="5" t="s">
        <v>78</v>
      </c>
      <c r="E43" s="14">
        <v>1</v>
      </c>
    </row>
    <row r="44" spans="1:5" ht="12.75">
      <c r="A44" s="19">
        <v>46</v>
      </c>
      <c r="B44" s="4">
        <v>42</v>
      </c>
      <c r="C44" s="33" t="s">
        <v>79</v>
      </c>
      <c r="D44" s="5" t="s">
        <v>80</v>
      </c>
      <c r="E44" s="14">
        <v>1</v>
      </c>
    </row>
    <row r="45" spans="1:5" ht="12.75">
      <c r="A45" s="19">
        <v>47</v>
      </c>
      <c r="B45" s="4">
        <v>43</v>
      </c>
      <c r="C45" s="33" t="s">
        <v>81</v>
      </c>
      <c r="D45" s="5" t="s">
        <v>82</v>
      </c>
      <c r="E45" s="14">
        <v>3.5</v>
      </c>
    </row>
    <row r="46" spans="1:5" ht="12.75">
      <c r="A46" s="19">
        <v>48</v>
      </c>
      <c r="B46" s="4">
        <v>44</v>
      </c>
      <c r="C46" s="33" t="s">
        <v>83</v>
      </c>
      <c r="D46" s="5" t="s">
        <v>84</v>
      </c>
      <c r="E46" s="14">
        <v>3.5</v>
      </c>
    </row>
    <row r="47" spans="1:5" ht="12.75">
      <c r="A47" s="19">
        <v>49</v>
      </c>
      <c r="B47" s="4">
        <v>45</v>
      </c>
      <c r="C47" s="33" t="s">
        <v>85</v>
      </c>
      <c r="D47" s="5" t="s">
        <v>86</v>
      </c>
      <c r="E47" s="14">
        <v>1</v>
      </c>
    </row>
    <row r="48" spans="1:5" ht="12.75">
      <c r="A48" s="19">
        <v>50</v>
      </c>
      <c r="B48" s="4">
        <v>46</v>
      </c>
      <c r="C48" s="33" t="s">
        <v>87</v>
      </c>
      <c r="D48" s="5" t="s">
        <v>88</v>
      </c>
      <c r="E48" s="14">
        <v>1</v>
      </c>
    </row>
    <row r="49" spans="1:5" ht="12.75">
      <c r="A49" s="19">
        <v>51</v>
      </c>
      <c r="B49" s="4">
        <v>47</v>
      </c>
      <c r="C49" s="33" t="s">
        <v>89</v>
      </c>
      <c r="D49" s="5" t="s">
        <v>90</v>
      </c>
      <c r="E49" s="14">
        <v>1</v>
      </c>
    </row>
    <row r="50" spans="1:5" ht="12.75">
      <c r="A50" s="19">
        <v>52</v>
      </c>
      <c r="B50" s="4">
        <v>48</v>
      </c>
      <c r="C50" s="33" t="s">
        <v>91</v>
      </c>
      <c r="D50" s="5" t="s">
        <v>92</v>
      </c>
      <c r="E50" s="14">
        <v>1</v>
      </c>
    </row>
    <row r="51" spans="1:5" ht="12.75">
      <c r="A51" s="19">
        <v>54</v>
      </c>
      <c r="B51" s="4">
        <v>50</v>
      </c>
      <c r="C51" s="33" t="s">
        <v>93</v>
      </c>
      <c r="D51" s="5" t="s">
        <v>94</v>
      </c>
      <c r="E51" s="14">
        <v>1</v>
      </c>
    </row>
    <row r="52" spans="1:5" ht="12.75">
      <c r="A52" s="19">
        <v>55</v>
      </c>
      <c r="B52" s="4">
        <v>51</v>
      </c>
      <c r="C52" s="33" t="s">
        <v>95</v>
      </c>
      <c r="D52" s="5" t="s">
        <v>96</v>
      </c>
      <c r="E52" s="14">
        <v>1</v>
      </c>
    </row>
    <row r="53" spans="1:5" ht="12.75">
      <c r="A53" s="19">
        <v>57</v>
      </c>
      <c r="B53" s="4">
        <v>53</v>
      </c>
      <c r="C53" s="33" t="s">
        <v>97</v>
      </c>
      <c r="D53" s="5" t="s">
        <v>98</v>
      </c>
      <c r="E53" s="14">
        <v>1</v>
      </c>
    </row>
    <row r="54" spans="1:5" ht="12.75">
      <c r="A54" s="19">
        <v>58</v>
      </c>
      <c r="B54" s="4">
        <v>54</v>
      </c>
      <c r="C54" s="33" t="s">
        <v>99</v>
      </c>
      <c r="D54" s="5" t="s">
        <v>100</v>
      </c>
      <c r="E54" s="14">
        <v>1</v>
      </c>
    </row>
    <row r="55" spans="1:5" ht="12.75">
      <c r="A55" s="19">
        <v>59</v>
      </c>
      <c r="B55" s="4">
        <v>55</v>
      </c>
      <c r="C55" s="33" t="s">
        <v>101</v>
      </c>
      <c r="D55" s="5" t="s">
        <v>102</v>
      </c>
      <c r="E55" s="14">
        <v>1</v>
      </c>
    </row>
    <row r="56" spans="1:5" ht="12.75">
      <c r="A56" s="19">
        <v>60</v>
      </c>
      <c r="B56" s="4">
        <v>56</v>
      </c>
      <c r="C56" s="33" t="s">
        <v>103</v>
      </c>
      <c r="D56" s="5" t="s">
        <v>104</v>
      </c>
      <c r="E56" s="14">
        <v>1</v>
      </c>
    </row>
    <row r="57" spans="1:5" ht="12.75">
      <c r="A57" s="19">
        <v>61</v>
      </c>
      <c r="B57" s="4">
        <v>57</v>
      </c>
      <c r="C57" s="33" t="s">
        <v>105</v>
      </c>
      <c r="D57" s="5" t="s">
        <v>106</v>
      </c>
      <c r="E57" s="14">
        <v>1</v>
      </c>
    </row>
    <row r="58" spans="1:5" ht="12.75">
      <c r="A58" s="19">
        <v>63</v>
      </c>
      <c r="B58" s="4">
        <v>59</v>
      </c>
      <c r="C58" s="33" t="s">
        <v>107</v>
      </c>
      <c r="D58" s="5" t="s">
        <v>108</v>
      </c>
      <c r="E58" s="14">
        <v>1</v>
      </c>
    </row>
    <row r="59" spans="1:5" ht="12.75">
      <c r="A59" s="19">
        <v>64</v>
      </c>
      <c r="B59" s="4">
        <v>60</v>
      </c>
      <c r="C59" s="33" t="s">
        <v>109</v>
      </c>
      <c r="D59" s="5" t="s">
        <v>110</v>
      </c>
      <c r="E59" s="14">
        <v>1</v>
      </c>
    </row>
    <row r="60" spans="1:5" ht="12.75">
      <c r="A60" s="19">
        <v>65</v>
      </c>
      <c r="B60" s="4">
        <v>61</v>
      </c>
      <c r="C60" s="33" t="s">
        <v>111</v>
      </c>
      <c r="D60" s="5" t="s">
        <v>112</v>
      </c>
      <c r="E60" s="14">
        <v>1</v>
      </c>
    </row>
    <row r="61" spans="1:5" ht="12.75">
      <c r="A61" s="19">
        <v>66</v>
      </c>
      <c r="B61" s="4">
        <v>62</v>
      </c>
      <c r="C61" s="33" t="s">
        <v>113</v>
      </c>
      <c r="D61" s="5" t="s">
        <v>114</v>
      </c>
      <c r="E61" s="14">
        <v>1</v>
      </c>
    </row>
    <row r="62" spans="1:5" ht="12.75">
      <c r="A62" s="19">
        <v>67</v>
      </c>
      <c r="B62" s="4">
        <v>63</v>
      </c>
      <c r="C62" s="33" t="s">
        <v>115</v>
      </c>
      <c r="D62" s="5" t="s">
        <v>116</v>
      </c>
      <c r="E62" s="14">
        <v>1</v>
      </c>
    </row>
    <row r="63" spans="1:5" ht="12.75">
      <c r="A63" s="19">
        <v>68</v>
      </c>
      <c r="B63" s="4">
        <v>64</v>
      </c>
      <c r="C63" s="33" t="s">
        <v>117</v>
      </c>
      <c r="D63" s="5" t="s">
        <v>118</v>
      </c>
      <c r="E63" s="14">
        <v>1</v>
      </c>
    </row>
    <row r="64" spans="1:5" ht="12.75">
      <c r="A64" s="19"/>
      <c r="B64" s="4"/>
      <c r="C64" s="9" t="s">
        <v>139</v>
      </c>
      <c r="D64" s="5"/>
      <c r="E64" s="12">
        <f>SUM(E65:E67)</f>
        <v>7</v>
      </c>
    </row>
    <row r="65" spans="1:5" ht="12.75">
      <c r="A65" s="19">
        <v>69</v>
      </c>
      <c r="B65" s="4">
        <v>1</v>
      </c>
      <c r="C65" s="3" t="s">
        <v>145</v>
      </c>
      <c r="D65" s="3" t="s">
        <v>147</v>
      </c>
      <c r="E65" s="14">
        <v>5</v>
      </c>
    </row>
    <row r="66" spans="1:5" ht="12.75">
      <c r="A66" s="20">
        <v>71</v>
      </c>
      <c r="B66" s="2">
        <v>1</v>
      </c>
      <c r="C66" s="3" t="s">
        <v>146</v>
      </c>
      <c r="D66" s="3" t="s">
        <v>119</v>
      </c>
      <c r="E66" s="14">
        <v>1</v>
      </c>
    </row>
    <row r="67" spans="1:5" ht="12.75">
      <c r="A67" s="20">
        <v>72</v>
      </c>
      <c r="B67" s="2">
        <v>2</v>
      </c>
      <c r="C67" s="3" t="s">
        <v>148</v>
      </c>
      <c r="D67" s="3" t="s">
        <v>149</v>
      </c>
      <c r="E67" s="14">
        <v>1</v>
      </c>
    </row>
    <row r="68" spans="1:5" ht="12.75">
      <c r="A68" s="20"/>
      <c r="B68" s="2"/>
      <c r="C68" s="10" t="s">
        <v>140</v>
      </c>
      <c r="D68" s="3"/>
      <c r="E68" s="12">
        <f>SUM(E69:E69)</f>
        <v>2.5</v>
      </c>
    </row>
    <row r="69" spans="1:5" ht="12.75">
      <c r="A69" s="20">
        <v>73</v>
      </c>
      <c r="B69" s="2">
        <v>1</v>
      </c>
      <c r="C69" s="5" t="s">
        <v>120</v>
      </c>
      <c r="D69" s="5" t="s">
        <v>121</v>
      </c>
      <c r="E69" s="14">
        <v>2.5</v>
      </c>
    </row>
    <row r="70" spans="1:5" ht="12.75">
      <c r="A70" s="20"/>
      <c r="B70" s="2"/>
      <c r="C70" s="9" t="s">
        <v>141</v>
      </c>
      <c r="D70" s="5"/>
      <c r="E70" s="12">
        <f>SUM(E71:E71)</f>
        <v>5</v>
      </c>
    </row>
    <row r="71" spans="1:5" ht="12.75">
      <c r="A71" s="20">
        <v>75</v>
      </c>
      <c r="B71" s="2">
        <v>1</v>
      </c>
      <c r="C71" s="5" t="s">
        <v>151</v>
      </c>
      <c r="D71" s="5" t="s">
        <v>150</v>
      </c>
      <c r="E71" s="14">
        <v>5</v>
      </c>
    </row>
    <row r="72" spans="1:5" ht="15.75" thickBot="1">
      <c r="A72" s="37" t="s">
        <v>143</v>
      </c>
      <c r="B72" s="38"/>
      <c r="C72" s="39"/>
      <c r="D72" s="21"/>
      <c r="E72" s="22">
        <f>SUM(E70+E68+E64+E9+E4)</f>
        <v>94.5</v>
      </c>
    </row>
    <row r="73" spans="1:5" ht="20.25" customHeight="1" thickBot="1">
      <c r="A73" s="23"/>
      <c r="B73" s="23"/>
      <c r="C73" s="24"/>
      <c r="D73" s="25"/>
      <c r="E73" s="26"/>
    </row>
    <row r="74" spans="1:5" ht="18" customHeight="1">
      <c r="A74" s="27"/>
      <c r="B74" s="28"/>
      <c r="C74" s="29" t="s">
        <v>142</v>
      </c>
      <c r="D74" s="30"/>
      <c r="E74" s="31">
        <f>SUM(E75:E80)</f>
        <v>6</v>
      </c>
    </row>
    <row r="75" spans="1:5" ht="12.75">
      <c r="A75" s="20">
        <v>77</v>
      </c>
      <c r="B75" s="2">
        <v>1</v>
      </c>
      <c r="C75" s="3" t="s">
        <v>122</v>
      </c>
      <c r="D75" s="3" t="s">
        <v>123</v>
      </c>
      <c r="E75" s="14">
        <v>1</v>
      </c>
    </row>
    <row r="76" spans="1:5" ht="12.75">
      <c r="A76" s="20">
        <f>A75+1</f>
        <v>78</v>
      </c>
      <c r="B76" s="2">
        <v>2</v>
      </c>
      <c r="C76" s="3" t="s">
        <v>124</v>
      </c>
      <c r="D76" s="3" t="s">
        <v>125</v>
      </c>
      <c r="E76" s="14">
        <v>1</v>
      </c>
    </row>
    <row r="77" spans="1:5" ht="12.75">
      <c r="A77" s="20">
        <f>A76+1</f>
        <v>79</v>
      </c>
      <c r="B77" s="2">
        <v>3</v>
      </c>
      <c r="C77" s="3" t="s">
        <v>126</v>
      </c>
      <c r="D77" s="3" t="s">
        <v>127</v>
      </c>
      <c r="E77" s="14">
        <v>1</v>
      </c>
    </row>
    <row r="78" spans="1:5" ht="12.75">
      <c r="A78" s="20">
        <f>A77+1</f>
        <v>80</v>
      </c>
      <c r="B78" s="2">
        <v>4</v>
      </c>
      <c r="C78" s="3" t="s">
        <v>128</v>
      </c>
      <c r="D78" s="3" t="s">
        <v>129</v>
      </c>
      <c r="E78" s="14">
        <v>1</v>
      </c>
    </row>
    <row r="79" spans="1:5" ht="12.75">
      <c r="A79" s="20">
        <f>A78+1</f>
        <v>81</v>
      </c>
      <c r="B79" s="2">
        <v>5</v>
      </c>
      <c r="C79" s="3" t="s">
        <v>130</v>
      </c>
      <c r="D79" s="3" t="s">
        <v>131</v>
      </c>
      <c r="E79" s="14">
        <v>1</v>
      </c>
    </row>
    <row r="80" spans="1:5" ht="12.75">
      <c r="A80" s="20">
        <f>A79+1</f>
        <v>82</v>
      </c>
      <c r="B80" s="2">
        <v>6</v>
      </c>
      <c r="C80" s="3" t="s">
        <v>132</v>
      </c>
      <c r="D80" s="3" t="s">
        <v>133</v>
      </c>
      <c r="E80" s="14">
        <v>1</v>
      </c>
    </row>
    <row r="81" ht="3.75" customHeight="1" thickBot="1"/>
    <row r="82" spans="1:5" ht="24" customHeight="1" thickBot="1">
      <c r="A82" s="35" t="s">
        <v>144</v>
      </c>
      <c r="B82" s="36"/>
      <c r="C82" s="36"/>
      <c r="D82" s="36"/>
      <c r="E82" s="32">
        <f>SUM(E74+E72)</f>
        <v>100.5</v>
      </c>
    </row>
  </sheetData>
  <mergeCells count="3">
    <mergeCell ref="A1:E1"/>
    <mergeCell ref="A82:D82"/>
    <mergeCell ref="A72:C72"/>
  </mergeCells>
  <printOptions/>
  <pageMargins left="0.35" right="0.12" top="0.17" bottom="0.55" header="0.19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321</cp:lastModifiedBy>
  <cp:lastPrinted>2003-11-24T20:44:58Z</cp:lastPrinted>
  <dcterms:created xsi:type="dcterms:W3CDTF">2002-11-15T13:55:25Z</dcterms:created>
  <dcterms:modified xsi:type="dcterms:W3CDTF">2007-05-28T09:01:33Z</dcterms:modified>
  <cp:category/>
  <cp:version/>
  <cp:contentType/>
  <cp:contentStatus/>
</cp:coreProperties>
</file>